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ubr-my.sharepoint.com/personal/gilbertomendes_ufu_br/Documents/PPGAIG/Credenciamento/"/>
    </mc:Choice>
  </mc:AlternateContent>
  <xr:revisionPtr revIDLastSave="0" documentId="8_{C2176CCE-03D3-4251-84F8-19872FF999F8}" xr6:coauthVersionLast="47" xr6:coauthVersionMax="47" xr10:uidLastSave="{00000000-0000-0000-0000-000000000000}"/>
  <bookViews>
    <workbookView xWindow="-20610" yWindow="-120" windowWidth="20730" windowHeight="11160" activeTab="1" xr2:uid="{00000000-000D-0000-FFFF-FFFF00000000}"/>
  </bookViews>
  <sheets>
    <sheet name="Formulário" sheetId="3" r:id="rId1"/>
    <sheet name="IndProd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" i="1" l="1"/>
  <c r="A7" i="1"/>
  <c r="A6" i="1" s="1"/>
  <c r="A5" i="1" s="1"/>
  <c r="A4" i="1" s="1"/>
  <c r="A3" i="1" s="1"/>
  <c r="U5" i="1" l="1"/>
  <c r="U6" i="1"/>
  <c r="U4" i="1"/>
  <c r="U7" i="1"/>
  <c r="U9" i="1" l="1"/>
</calcChain>
</file>

<file path=xl/sharedStrings.xml><?xml version="1.0" encoding="utf-8"?>
<sst xmlns="http://schemas.openxmlformats.org/spreadsheetml/2006/main" count="70" uniqueCount="53">
  <si>
    <t>A1</t>
  </si>
  <si>
    <t>A2</t>
  </si>
  <si>
    <t>B1</t>
  </si>
  <si>
    <t>B2</t>
  </si>
  <si>
    <t>B3</t>
  </si>
  <si>
    <t>B4</t>
  </si>
  <si>
    <t>Projeto pesquisa</t>
  </si>
  <si>
    <t>Projeto extensão</t>
  </si>
  <si>
    <t>Produção técnica</t>
  </si>
  <si>
    <t>A3</t>
  </si>
  <si>
    <t>A4</t>
  </si>
  <si>
    <t>Universidade Federal de Uberlândia
Programa de Pós-Graduação em Agricultura e Informações Geoespaciais – PPGAIG</t>
  </si>
  <si>
    <t>Dados do solicitante</t>
  </si>
  <si>
    <t>Nome:</t>
  </si>
  <si>
    <t xml:space="preserve">Área de atuação: </t>
  </si>
  <si>
    <t>Linha de pesquisa pretendida:</t>
  </si>
  <si>
    <t>Disciplina:</t>
  </si>
  <si>
    <t>Telefone: (   )</t>
  </si>
  <si>
    <t xml:space="preserve">CPF: </t>
  </si>
  <si>
    <t xml:space="preserve">E-mail: </t>
  </si>
  <si>
    <t>Instituição/curso de origem:</t>
  </si>
  <si>
    <t>Curso de Graduação:</t>
  </si>
  <si>
    <t>Curso de Pós-graduação:</t>
  </si>
  <si>
    <t>Parecer da comissão</t>
  </si>
  <si>
    <t>Docente permanente</t>
  </si>
  <si>
    <t>Docente colaborador</t>
  </si>
  <si>
    <t>(    )</t>
  </si>
  <si>
    <t>Observações:</t>
  </si>
  <si>
    <t>Ano</t>
  </si>
  <si>
    <r>
      <t>IndProd</t>
    </r>
    <r>
      <rPr>
        <b/>
        <vertAlign val="superscript"/>
        <sz val="9"/>
        <color rgb="FF000000"/>
        <rFont val="Calibri"/>
        <family val="2"/>
      </rPr>
      <t>*</t>
    </r>
  </si>
  <si>
    <r>
      <rPr>
        <vertAlign val="superscript"/>
        <sz val="9"/>
        <rFont val="Calibri"/>
        <family val="2"/>
        <scheme val="minor"/>
      </rPr>
      <t>*</t>
    </r>
    <r>
      <rPr>
        <sz val="9"/>
        <rFont val="Calibri"/>
        <family val="2"/>
        <scheme val="minor"/>
      </rPr>
      <t>Colunas coloridas não devem ser alteradas.</t>
    </r>
  </si>
  <si>
    <t>IndProd médio</t>
  </si>
  <si>
    <t>Publicação de artigos (IndProdArt)</t>
  </si>
  <si>
    <t>Publicação de artigos em eventos qualificados (ProdEve)</t>
  </si>
  <si>
    <r>
      <t>Coordenação de projetos</t>
    </r>
    <r>
      <rPr>
        <b/>
        <vertAlign val="superscript"/>
        <sz val="9"/>
        <color rgb="FF000000"/>
        <rFont val="Calibri"/>
        <family val="2"/>
      </rPr>
      <t>1</t>
    </r>
  </si>
  <si>
    <t>Pesquisa (ProdPesq)</t>
  </si>
  <si>
    <t>Extensão (ProdExt)</t>
  </si>
  <si>
    <r>
      <rPr>
        <vertAlign val="superscript"/>
        <sz val="9"/>
        <color rgb="FF000000"/>
        <rFont val="Calibri"/>
        <family val="2"/>
      </rPr>
      <t>1</t>
    </r>
    <r>
      <rPr>
        <sz val="9"/>
        <color rgb="FF000000"/>
        <rFont val="Calibri"/>
        <family val="2"/>
      </rPr>
      <t xml:space="preserve">Projetos com financiamento externo público ou privado. </t>
    </r>
  </si>
  <si>
    <r>
      <t>Produção técnica (ProdTec)</t>
    </r>
    <r>
      <rPr>
        <b/>
        <vertAlign val="superscript"/>
        <sz val="9"/>
        <color rgb="FF000000"/>
        <rFont val="Calibri"/>
        <family val="2"/>
      </rPr>
      <t>2</t>
    </r>
  </si>
  <si>
    <t>Tabela de pesos</t>
  </si>
  <si>
    <t>Peso</t>
  </si>
  <si>
    <t>³O Qualis de Periódicos deverá ser obtido de acordo com o item 3 do Anexo I da Resolução COLPPGAIG 3/2022.</t>
  </si>
  <si>
    <r>
      <t>Qualis do Periódico³ ou Evento</t>
    </r>
    <r>
      <rPr>
        <b/>
        <vertAlign val="superscript"/>
        <sz val="9"/>
        <color rgb="FF000000"/>
        <rFont val="Calibri"/>
        <family val="2"/>
      </rPr>
      <t>4</t>
    </r>
  </si>
  <si>
    <r>
      <rPr>
        <vertAlign val="superscript"/>
        <sz val="10"/>
        <color rgb="FF000000"/>
        <rFont val="Calibri"/>
        <family val="2"/>
      </rPr>
      <t>4</t>
    </r>
    <r>
      <rPr>
        <sz val="10"/>
        <color rgb="FF000000"/>
        <rFont val="Calibri"/>
        <family val="2"/>
      </rPr>
      <t>O Qualis Eventos deverá ser consultado no link abaixo, fazendo-se a seguinte correspondência para a nova estratificação:</t>
    </r>
  </si>
  <si>
    <t>A1 = A1</t>
  </si>
  <si>
    <t>A2 = A2</t>
  </si>
  <si>
    <t>B1 = A3</t>
  </si>
  <si>
    <t>B2 = A4</t>
  </si>
  <si>
    <t>B3 = B1</t>
  </si>
  <si>
    <t>B4 = B2</t>
  </si>
  <si>
    <t>B5 = B3</t>
  </si>
  <si>
    <t xml:space="preserve">https://www.gov.br/capes/pt-br/centrais-de-conteudo/Qualis_conferencia_ccomp.pdf </t>
  </si>
  <si>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>Produção técnica (os tipos de produção considerados estão definidos no item 5 do Anexo I da Resolução COLPPGAIG 3/2022)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</si>
</sst>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vertAlign val="superscript"/>
      <sz val="9"/>
      <color rgb="FF000000"/>
      <name val="Calibri"/>
      <family val="2"/>
    </font>
    <font>
      <vertAlign val="superscript"/>
      <sz val="9"/>
      <name val="Calibri"/>
      <family val="2"/>
      <scheme val="minor"/>
    </font>
    <font>
      <vertAlign val="superscript"/>
      <sz val="9"/>
      <color rgb="FF000000"/>
      <name val="Calibri"/>
      <family val="2"/>
    </font>
    <font>
      <b/>
      <sz val="9"/>
      <name val="Calibri"/>
      <family val="2"/>
      <scheme val="minor"/>
    </font>
    <font>
      <vertAlign val="superscript"/>
      <sz val="10"/>
      <color rgb="FF000000"/>
      <name val="Calibri"/>
      <family val="2"/>
    </font>
    <font>
      <u/>
      <sz val="10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theme="0"/>
        <bgColor rgb="FF59595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5" borderId="0" xfId="0" applyFont="1" applyFill="1"/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64" fontId="7" fillId="6" borderId="4" xfId="0" applyNumberFormat="1" applyFont="1" applyFill="1" applyBorder="1" applyAlignment="1">
      <alignment horizontal="center"/>
    </xf>
    <xf numFmtId="0" fontId="3" fillId="9" borderId="0" xfId="0" applyFont="1" applyFill="1"/>
    <xf numFmtId="0" fontId="3" fillId="10" borderId="0" xfId="0" applyFont="1" applyFill="1"/>
    <xf numFmtId="0" fontId="14" fillId="10" borderId="0" xfId="2" applyFont="1" applyFill="1"/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8" borderId="13" xfId="0" applyFont="1" applyFill="1" applyBorder="1" applyAlignment="1">
      <alignment horizontal="right"/>
    </xf>
    <xf numFmtId="0" fontId="8" fillId="7" borderId="9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3">
    <cellStyle name="Hiperlink" xfId="2" xr:uid="{00000000-0005-0000-0000-000000000000}"/>
    <cellStyle name="Normal" xfId="0" builtinId="0" customBuiltin="1"/>
    <cellStyle name="Porcentagem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br/capes/pt-br/centrais-de-conteudo/Qualis_conferencia_cco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FF86-11DF-4366-A72D-2B46C14584D2}">
  <dimension ref="A1:J13"/>
  <sheetViews>
    <sheetView zoomScale="130" zoomScaleNormal="130" workbookViewId="0">
      <selection activeCell="E4" sqref="E4:J4"/>
    </sheetView>
  </sheetViews>
  <sheetFormatPr defaultRowHeight="15" x14ac:dyDescent="0.25"/>
  <sheetData>
    <row r="1" spans="1:10" ht="34.15" customHeight="1" x14ac:dyDescent="0.25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1" t="s">
        <v>13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36" t="s">
        <v>14</v>
      </c>
      <c r="B4" s="36"/>
      <c r="C4" s="36"/>
      <c r="D4" s="36"/>
      <c r="E4" s="36" t="s">
        <v>15</v>
      </c>
      <c r="F4" s="36"/>
      <c r="G4" s="36"/>
      <c r="H4" s="36"/>
      <c r="I4" s="36"/>
      <c r="J4" s="36"/>
    </row>
    <row r="5" spans="1:10" x14ac:dyDescent="0.25">
      <c r="A5" s="41" t="s">
        <v>16</v>
      </c>
      <c r="B5" s="42"/>
      <c r="C5" s="42"/>
      <c r="D5" s="43"/>
      <c r="E5" s="41" t="s">
        <v>17</v>
      </c>
      <c r="F5" s="42"/>
      <c r="G5" s="42"/>
      <c r="H5" s="42"/>
      <c r="I5" s="42"/>
      <c r="J5" s="43"/>
    </row>
    <row r="6" spans="1:10" x14ac:dyDescent="0.25">
      <c r="A6" s="41" t="s">
        <v>18</v>
      </c>
      <c r="B6" s="42"/>
      <c r="C6" s="42"/>
      <c r="D6" s="43"/>
      <c r="E6" s="41" t="s">
        <v>19</v>
      </c>
      <c r="F6" s="42"/>
      <c r="G6" s="42"/>
      <c r="H6" s="42"/>
      <c r="I6" s="42"/>
      <c r="J6" s="43"/>
    </row>
    <row r="7" spans="1:10" x14ac:dyDescent="0.25">
      <c r="A7" s="41" t="s">
        <v>20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x14ac:dyDescent="0.25">
      <c r="A8" s="41" t="s">
        <v>21</v>
      </c>
      <c r="B8" s="42"/>
      <c r="C8" s="42"/>
      <c r="D8" s="42"/>
      <c r="E8" s="42"/>
      <c r="F8" s="42"/>
      <c r="G8" s="42"/>
      <c r="H8" s="42"/>
      <c r="I8" s="42"/>
      <c r="J8" s="43"/>
    </row>
    <row r="9" spans="1:10" x14ac:dyDescent="0.25">
      <c r="A9" s="41" t="s">
        <v>22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x14ac:dyDescent="0.25">
      <c r="A10" s="37" t="s">
        <v>23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0" x14ac:dyDescent="0.25">
      <c r="A11" s="36" t="s">
        <v>24</v>
      </c>
      <c r="B11" s="36"/>
      <c r="C11" s="36"/>
      <c r="D11" s="37" t="s">
        <v>26</v>
      </c>
      <c r="E11" s="38"/>
      <c r="F11" s="38"/>
      <c r="G11" s="38"/>
      <c r="H11" s="38"/>
      <c r="I11" s="38"/>
      <c r="J11" s="39"/>
    </row>
    <row r="12" spans="1:10" x14ac:dyDescent="0.25">
      <c r="A12" s="36" t="s">
        <v>25</v>
      </c>
      <c r="B12" s="36"/>
      <c r="C12" s="36"/>
      <c r="D12" s="37" t="s">
        <v>26</v>
      </c>
      <c r="E12" s="38"/>
      <c r="F12" s="38"/>
      <c r="G12" s="38"/>
      <c r="H12" s="38"/>
      <c r="I12" s="38"/>
      <c r="J12" s="39"/>
    </row>
    <row r="13" spans="1:10" x14ac:dyDescent="0.25">
      <c r="A13" s="36" t="s">
        <v>27</v>
      </c>
      <c r="B13" s="36"/>
      <c r="C13" s="40"/>
      <c r="D13" s="40"/>
      <c r="E13" s="40"/>
      <c r="F13" s="40"/>
      <c r="G13" s="40"/>
      <c r="H13" s="40"/>
      <c r="I13" s="40"/>
      <c r="J13" s="40"/>
    </row>
  </sheetData>
  <mergeCells count="19">
    <mergeCell ref="A1:J1"/>
    <mergeCell ref="A2:J2"/>
    <mergeCell ref="E4:J4"/>
    <mergeCell ref="A3:J3"/>
    <mergeCell ref="A5:D5"/>
    <mergeCell ref="E5:J5"/>
    <mergeCell ref="A8:J8"/>
    <mergeCell ref="A9:J9"/>
    <mergeCell ref="A10:J10"/>
    <mergeCell ref="A11:C11"/>
    <mergeCell ref="A4:D4"/>
    <mergeCell ref="A6:D6"/>
    <mergeCell ref="E6:J6"/>
    <mergeCell ref="A7:J7"/>
    <mergeCell ref="A12:C12"/>
    <mergeCell ref="D11:J11"/>
    <mergeCell ref="D12:J12"/>
    <mergeCell ref="A13:B13"/>
    <mergeCell ref="C13:J13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93"/>
  <sheetViews>
    <sheetView tabSelected="1" zoomScaleNormal="100" workbookViewId="0">
      <selection activeCell="H5" sqref="H5"/>
    </sheetView>
  </sheetViews>
  <sheetFormatPr defaultColWidth="8.85546875" defaultRowHeight="12.75" x14ac:dyDescent="0.2"/>
  <cols>
    <col min="1" max="1" width="11.7109375" style="1" customWidth="1"/>
    <col min="2" max="17" width="3.28515625" style="3" customWidth="1"/>
    <col min="18" max="19" width="8.5703125" style="3" customWidth="1"/>
    <col min="20" max="20" width="9.140625" style="3" customWidth="1"/>
    <col min="21" max="21" width="8.7109375" style="3" bestFit="1" customWidth="1"/>
    <col min="22" max="22" width="10.28515625" style="3" customWidth="1"/>
    <col min="23" max="23" width="14.28515625" style="3" bestFit="1" customWidth="1"/>
    <col min="24" max="24" width="10.28515625" style="3" customWidth="1"/>
    <col min="25" max="25" width="3.140625" style="3" customWidth="1"/>
    <col min="26" max="26" width="101" style="2" bestFit="1" customWidth="1"/>
    <col min="27" max="56" width="8.85546875" style="2" customWidth="1"/>
    <col min="57" max="57" width="8.85546875" style="1" customWidth="1"/>
    <col min="58" max="16384" width="8.85546875" style="1"/>
  </cols>
  <sheetData>
    <row r="1" spans="1:56" ht="32.450000000000003" customHeight="1" x14ac:dyDescent="0.2">
      <c r="A1" s="55" t="s">
        <v>28</v>
      </c>
      <c r="B1" s="56" t="s">
        <v>32</v>
      </c>
      <c r="C1" s="57"/>
      <c r="D1" s="57"/>
      <c r="E1" s="57"/>
      <c r="F1" s="57"/>
      <c r="G1" s="57"/>
      <c r="H1" s="57"/>
      <c r="I1" s="58"/>
      <c r="J1" s="56" t="s">
        <v>33</v>
      </c>
      <c r="K1" s="57"/>
      <c r="L1" s="57"/>
      <c r="M1" s="57"/>
      <c r="N1" s="57"/>
      <c r="O1" s="57"/>
      <c r="P1" s="57"/>
      <c r="Q1" s="58"/>
      <c r="R1" s="56" t="s">
        <v>34</v>
      </c>
      <c r="S1" s="58"/>
      <c r="T1" s="59" t="s">
        <v>38</v>
      </c>
      <c r="U1" s="53" t="s">
        <v>29</v>
      </c>
      <c r="V1" s="17"/>
      <c r="W1" s="45" t="s">
        <v>39</v>
      </c>
      <c r="X1" s="45"/>
      <c r="Y1" s="4"/>
    </row>
    <row r="2" spans="1:56" ht="61.9" customHeight="1" x14ac:dyDescent="0.2">
      <c r="A2" s="55"/>
      <c r="B2" s="18" t="s">
        <v>0</v>
      </c>
      <c r="C2" s="18" t="s">
        <v>1</v>
      </c>
      <c r="D2" s="18" t="s">
        <v>9</v>
      </c>
      <c r="E2" s="18" t="s">
        <v>10</v>
      </c>
      <c r="F2" s="18" t="s">
        <v>2</v>
      </c>
      <c r="G2" s="18" t="s">
        <v>3</v>
      </c>
      <c r="H2" s="22" t="s">
        <v>4</v>
      </c>
      <c r="I2" s="18" t="s">
        <v>5</v>
      </c>
      <c r="J2" s="22" t="s">
        <v>0</v>
      </c>
      <c r="K2" s="22" t="s">
        <v>1</v>
      </c>
      <c r="L2" s="22" t="s">
        <v>9</v>
      </c>
      <c r="M2" s="22" t="s">
        <v>10</v>
      </c>
      <c r="N2" s="22" t="s">
        <v>2</v>
      </c>
      <c r="O2" s="22" t="s">
        <v>3</v>
      </c>
      <c r="P2" s="22" t="s">
        <v>4</v>
      </c>
      <c r="Q2" s="29" t="s">
        <v>5</v>
      </c>
      <c r="R2" s="30" t="s">
        <v>35</v>
      </c>
      <c r="S2" s="30" t="s">
        <v>36</v>
      </c>
      <c r="T2" s="60"/>
      <c r="U2" s="54"/>
      <c r="V2" s="19"/>
      <c r="W2" s="28" t="s">
        <v>42</v>
      </c>
      <c r="X2" s="28" t="s">
        <v>40</v>
      </c>
      <c r="Y2" s="6"/>
      <c r="Z2" s="33" t="s">
        <v>41</v>
      </c>
    </row>
    <row r="3" spans="1:56" ht="14.45" customHeight="1" x14ac:dyDescent="0.2">
      <c r="A3" s="31">
        <f t="shared" ref="A3:A5" ca="1" si="0">A4-1</f>
        <v>2018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6">
        <f>B3*$X$3+C3*$X$4+D3*$X$5+E3*$X$6+F3*$X$7+G3*$X$8+H3*$X$9+I3*$X$10+J3*$X$3+K3*$X$4+L3*$X$5+M3*$X$6+N3*$X$7+O3*$X$8+P3*$X$9+Q3*$X$10+R3*$X$11+S3*$X$12+T3*$X$13</f>
        <v>0</v>
      </c>
      <c r="V3" s="5"/>
      <c r="W3" s="23" t="s">
        <v>0</v>
      </c>
      <c r="X3" s="32">
        <v>1</v>
      </c>
      <c r="Y3" s="5"/>
      <c r="Z3" s="34" t="s">
        <v>43</v>
      </c>
    </row>
    <row r="4" spans="1:56" ht="14.45" customHeight="1" x14ac:dyDescent="0.2">
      <c r="A4" s="31">
        <f t="shared" ca="1" si="0"/>
        <v>2019</v>
      </c>
      <c r="B4" s="9"/>
      <c r="C4" s="9"/>
      <c r="D4" s="9"/>
      <c r="E4" s="9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8"/>
      <c r="S4" s="8"/>
      <c r="T4" s="8"/>
      <c r="U4" s="27">
        <f>B4*$X$3+C4*$X$4+D4*$X$5+E4*$X$6+F4*$X$7+G4*$X$8+H4*$X$9+I4*$X$10+J4*$X$3+K4*$X$4+L4*$X$5+M4*$X$6+N4*$X$7+O4*$X$8+P4*$X$9+Q4*$X$10+R4*$X$11+S4*$X$12+T4*$X$13</f>
        <v>0</v>
      </c>
      <c r="V4" s="5"/>
      <c r="W4" s="23" t="s">
        <v>1</v>
      </c>
      <c r="X4" s="32">
        <v>0.875</v>
      </c>
      <c r="Y4" s="5"/>
      <c r="Z4" s="35" t="s">
        <v>51</v>
      </c>
    </row>
    <row r="5" spans="1:56" ht="14.45" customHeight="1" x14ac:dyDescent="0.2">
      <c r="A5" s="31">
        <f t="shared" ca="1" si="0"/>
        <v>2020</v>
      </c>
      <c r="B5" s="12"/>
      <c r="C5" s="12"/>
      <c r="D5" s="12"/>
      <c r="E5" s="12"/>
      <c r="F5" s="1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7">
        <f>B5*$X$3+C5*$X$4+D5*$X$5+E5*$X$6+F5*$X$7+G5*$X$8+H5*$X$9+I5*$X$10+J5*$X$3+K5*$X$4+L5*$X$5+M5*$X$6+N5*$X$7+O5*$X$8+P5*$X$9+Q5*$X$10+R5*$X$11+S5*$X$12+T5*$X$13</f>
        <v>0</v>
      </c>
      <c r="V5" s="5"/>
      <c r="W5" s="23" t="s">
        <v>9</v>
      </c>
      <c r="X5" s="32">
        <v>0.75</v>
      </c>
      <c r="Y5" s="5"/>
      <c r="Z5" s="34" t="s">
        <v>44</v>
      </c>
    </row>
    <row r="6" spans="1:56" ht="14.45" customHeight="1" x14ac:dyDescent="0.2">
      <c r="A6" s="31">
        <f ca="1">A7-1</f>
        <v>2021</v>
      </c>
      <c r="B6" s="12"/>
      <c r="C6" s="12"/>
      <c r="D6" s="12"/>
      <c r="E6" s="12"/>
      <c r="F6" s="1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27">
        <f>B6*$X$3+C6*$X$4+D6*$X$5+E6*$X$6+F6*$X$7+G6*$X$8+H6*$X$9+I6*$X$10+J6*$X$3+K6*$X$4+L6*$X$5+M6*$X$6+N6*$X$7+O6*$X$8+P6*$X$9+Q6*$X$10+R6*$X$11+S6*$X$12+T6*$X$13</f>
        <v>0</v>
      </c>
      <c r="V6" s="5"/>
      <c r="W6" s="23" t="s">
        <v>10</v>
      </c>
      <c r="X6" s="32">
        <v>0.625</v>
      </c>
      <c r="Y6" s="5"/>
      <c r="Z6" s="34" t="s">
        <v>45</v>
      </c>
    </row>
    <row r="7" spans="1:56" ht="14.45" customHeight="1" x14ac:dyDescent="0.2">
      <c r="A7" s="31">
        <f ca="1">YEAR(TODAY())</f>
        <v>2022</v>
      </c>
      <c r="B7" s="14"/>
      <c r="C7" s="14"/>
      <c r="D7" s="14"/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7">
        <f>B7*$X$3+C7*$X$4+D7*$X$5+E7*$X$6+F7*$X$7+G7*$X$8+H7*$X$9+I7*$X$10+J7*$X$3+K7*$X$4+L7*$X$5+M7*$X$6+N7*$X$7+O7*$X$8+P7*$X$9+Q7*$X$10+R7*$X$11+S7*$X$12+T7*$X$13</f>
        <v>0</v>
      </c>
      <c r="V7" s="5"/>
      <c r="W7" s="23" t="s">
        <v>2</v>
      </c>
      <c r="X7" s="32">
        <v>0.5</v>
      </c>
      <c r="Y7" s="5"/>
      <c r="Z7" s="34" t="s">
        <v>46</v>
      </c>
    </row>
    <row r="8" spans="1:56" ht="14.4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s="5"/>
      <c r="W8" s="23" t="s">
        <v>3</v>
      </c>
      <c r="X8" s="32">
        <v>0.375</v>
      </c>
      <c r="Y8" s="5"/>
      <c r="Z8" s="34" t="s">
        <v>47</v>
      </c>
    </row>
    <row r="9" spans="1:56" s="2" customFormat="1" ht="14.45" customHeight="1" x14ac:dyDescent="0.2">
      <c r="A9" s="50" t="s">
        <v>31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U9" s="27">
        <f>SUM(U3:U7)/4</f>
        <v>0</v>
      </c>
      <c r="V9" s="5"/>
      <c r="W9" s="23" t="s">
        <v>4</v>
      </c>
      <c r="X9" s="32">
        <v>0.25</v>
      </c>
      <c r="Y9" s="5"/>
      <c r="Z9" s="34" t="s">
        <v>48</v>
      </c>
    </row>
    <row r="10" spans="1:56" s="2" customFormat="1" ht="14.4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5"/>
      <c r="W10" s="25" t="s">
        <v>5</v>
      </c>
      <c r="X10" s="32">
        <v>0.125</v>
      </c>
      <c r="Y10" s="5"/>
      <c r="Z10" s="34" t="s">
        <v>49</v>
      </c>
    </row>
    <row r="11" spans="1:56" customFormat="1" ht="14.45" customHeight="1" x14ac:dyDescent="0.25">
      <c r="A11" s="46" t="s">
        <v>30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"/>
      <c r="W11" s="25" t="s">
        <v>6</v>
      </c>
      <c r="X11" s="32">
        <v>1</v>
      </c>
      <c r="Y11" s="5"/>
      <c r="Z11" s="34" t="s">
        <v>50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customFormat="1" ht="14.45" customHeight="1" x14ac:dyDescent="0.25">
      <c r="A12" s="47" t="s">
        <v>37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5"/>
      <c r="W12" s="24" t="s">
        <v>7</v>
      </c>
      <c r="X12" s="32">
        <v>0.7</v>
      </c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customFormat="1" ht="14.45" customHeight="1" x14ac:dyDescent="0.25">
      <c r="A13" s="47" t="s">
        <v>52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5"/>
      <c r="W13" s="24" t="s">
        <v>8</v>
      </c>
      <c r="X13" s="32">
        <v>0.125</v>
      </c>
      <c r="Y13" s="5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21" customFormat="1" ht="14.4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 s="5"/>
      <c r="W14" s="48"/>
      <c r="X14" s="48"/>
      <c r="Y14" s="5"/>
      <c r="Z14" s="20"/>
      <c r="AA14" s="20"/>
      <c r="AB14" s="20"/>
      <c r="AC14" s="20"/>
      <c r="AD14" s="20"/>
    </row>
    <row r="15" spans="1:56" customFormat="1" ht="14.45" customHeight="1" x14ac:dyDescent="0.25">
      <c r="V15" s="5"/>
      <c r="W15" s="49"/>
      <c r="X15" s="49"/>
      <c r="Y15" s="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customFormat="1" ht="14.45" customHeight="1" x14ac:dyDescent="0.25">
      <c r="V16" s="5"/>
      <c r="W16" s="49"/>
      <c r="X16" s="49"/>
      <c r="Y16" s="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customFormat="1" ht="14.45" customHeight="1" x14ac:dyDescent="0.25">
      <c r="V17" s="5"/>
      <c r="W17" s="49"/>
      <c r="X17" s="49"/>
      <c r="Y17" s="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customFormat="1" ht="14.45" customHeight="1" x14ac:dyDescent="0.25">
      <c r="V18" s="5"/>
      <c r="W18" s="5"/>
      <c r="X18" s="5"/>
      <c r="Y18" s="5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customFormat="1" ht="14.45" customHeight="1" x14ac:dyDescent="0.25">
      <c r="V19" s="5"/>
      <c r="W19" s="5"/>
      <c r="X19" s="5"/>
      <c r="Y19" s="5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customFormat="1" ht="14.45" customHeight="1" x14ac:dyDescent="0.25">
      <c r="V20" s="5"/>
      <c r="W20" s="5"/>
      <c r="X20" s="5"/>
      <c r="Y20" s="5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customFormat="1" ht="14.45" customHeight="1" x14ac:dyDescent="0.25">
      <c r="V21" s="5"/>
      <c r="W21" s="5"/>
      <c r="X21" s="5"/>
      <c r="Y21" s="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customFormat="1" ht="14.45" customHeight="1" x14ac:dyDescent="0.25">
      <c r="V22" s="3"/>
      <c r="W22" s="3"/>
      <c r="X22" s="3"/>
      <c r="Y22" s="3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customFormat="1" ht="14.45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customFormat="1" ht="16.899999999999999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customFormat="1" ht="15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"/>
      <c r="W25" s="1"/>
      <c r="X25" s="1"/>
      <c r="Y25" s="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customFormat="1" ht="29.45" customHeight="1" x14ac:dyDescent="0.25">
      <c r="A26" s="1"/>
      <c r="B26" s="3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customFormat="1" ht="15" x14ac:dyDescent="0.25">
      <c r="A27" s="1"/>
      <c r="B27" s="3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customFormat="1" ht="15" x14ac:dyDescent="0.25">
      <c r="A28" s="1"/>
      <c r="B28" s="3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customFormat="1" ht="15" x14ac:dyDescent="0.25">
      <c r="A29" s="1"/>
      <c r="B29" s="3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customFormat="1" ht="15" x14ac:dyDescent="0.25">
      <c r="A30" s="1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customFormat="1" ht="15" x14ac:dyDescent="0.25">
      <c r="A31" s="1"/>
      <c r="B31" s="3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customFormat="1" ht="15" x14ac:dyDescent="0.25">
      <c r="A32" s="1"/>
      <c r="B32" s="3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customFormat="1" ht="15" x14ac:dyDescent="0.25">
      <c r="A33" s="1"/>
      <c r="B33" s="3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customFormat="1" ht="15" x14ac:dyDescent="0.25">
      <c r="A34" s="1"/>
      <c r="B34" s="3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customFormat="1" ht="15" x14ac:dyDescent="0.25">
      <c r="A35" s="1"/>
      <c r="B35" s="3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customFormat="1" ht="15" x14ac:dyDescent="0.25">
      <c r="A36" s="1"/>
      <c r="B36" s="3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customFormat="1" ht="15" x14ac:dyDescent="0.25">
      <c r="A37" s="1"/>
      <c r="B37" s="3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customFormat="1" ht="15" x14ac:dyDescent="0.25">
      <c r="A38" s="1"/>
      <c r="B38" s="3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customFormat="1" ht="15" x14ac:dyDescent="0.25">
      <c r="A39" s="1"/>
      <c r="B39" s="3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customFormat="1" ht="15" x14ac:dyDescent="0.25">
      <c r="A40" s="1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customFormat="1" ht="15" x14ac:dyDescent="0.25">
      <c r="A41" s="1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customFormat="1" ht="15" x14ac:dyDescent="0.25">
      <c r="A42" s="1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customFormat="1" ht="15" x14ac:dyDescent="0.25">
      <c r="A43" s="1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customFormat="1" ht="15" x14ac:dyDescent="0.25">
      <c r="A44" s="1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1:56" customFormat="1" ht="15" x14ac:dyDescent="0.25">
      <c r="A45" s="1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56" customFormat="1" ht="15" x14ac:dyDescent="0.25">
      <c r="A46" s="1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56" customFormat="1" ht="15" x14ac:dyDescent="0.25">
      <c r="A47" s="1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56" customFormat="1" ht="15" x14ac:dyDescent="0.25">
      <c r="A48" s="1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customFormat="1" ht="15" x14ac:dyDescent="0.25">
      <c r="A49" s="1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customFormat="1" ht="15" x14ac:dyDescent="0.25">
      <c r="A50" s="1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customFormat="1" ht="15" x14ac:dyDescent="0.25">
      <c r="A51" s="1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customFormat="1" ht="15" x14ac:dyDescent="0.25">
      <c r="A52" s="1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1:56" customFormat="1" ht="15" x14ac:dyDescent="0.25">
      <c r="A53" s="1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1:56" customFormat="1" ht="15" x14ac:dyDescent="0.25">
      <c r="A54" s="1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1:56" customFormat="1" ht="15" x14ac:dyDescent="0.25">
      <c r="A55" s="1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1:56" customFormat="1" ht="15" x14ac:dyDescent="0.25">
      <c r="A56" s="1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279" spans="4:4" x14ac:dyDescent="0.2">
      <c r="D279" s="7"/>
    </row>
    <row r="280" spans="4:4" x14ac:dyDescent="0.2">
      <c r="D280" s="7"/>
    </row>
    <row r="281" spans="4:4" x14ac:dyDescent="0.2">
      <c r="D281" s="7"/>
    </row>
    <row r="282" spans="4:4" x14ac:dyDescent="0.2">
      <c r="D282" s="7"/>
    </row>
    <row r="283" spans="4:4" x14ac:dyDescent="0.2">
      <c r="D283" s="7"/>
    </row>
    <row r="284" spans="4:4" x14ac:dyDescent="0.2">
      <c r="D284" s="7"/>
    </row>
    <row r="285" spans="4:4" x14ac:dyDescent="0.2">
      <c r="D285" s="7"/>
    </row>
    <row r="286" spans="4:4" x14ac:dyDescent="0.2">
      <c r="D286" s="7"/>
    </row>
    <row r="287" spans="4:4" x14ac:dyDescent="0.2">
      <c r="D287" s="7"/>
    </row>
    <row r="288" spans="4:4" x14ac:dyDescent="0.2">
      <c r="D288" s="7"/>
    </row>
    <row r="289" spans="4:4" x14ac:dyDescent="0.2">
      <c r="D289" s="7"/>
    </row>
    <row r="290" spans="4:4" x14ac:dyDescent="0.2">
      <c r="D290" s="7"/>
    </row>
    <row r="291" spans="4:4" x14ac:dyDescent="0.2">
      <c r="D291" s="7"/>
    </row>
    <row r="292" spans="4:4" x14ac:dyDescent="0.2">
      <c r="D292" s="7"/>
    </row>
    <row r="293" spans="4:4" x14ac:dyDescent="0.2">
      <c r="D293" s="7"/>
    </row>
    <row r="294" spans="4:4" x14ac:dyDescent="0.2">
      <c r="D294" s="7"/>
    </row>
    <row r="295" spans="4:4" x14ac:dyDescent="0.2">
      <c r="D295" s="7"/>
    </row>
    <row r="296" spans="4:4" x14ac:dyDescent="0.2">
      <c r="D296" s="7"/>
    </row>
    <row r="297" spans="4:4" x14ac:dyDescent="0.2">
      <c r="D297" s="7"/>
    </row>
    <row r="298" spans="4:4" x14ac:dyDescent="0.2">
      <c r="D298" s="7"/>
    </row>
    <row r="299" spans="4:4" x14ac:dyDescent="0.2">
      <c r="D299" s="7"/>
    </row>
    <row r="300" spans="4:4" x14ac:dyDescent="0.2">
      <c r="D300" s="7"/>
    </row>
    <row r="301" spans="4:4" x14ac:dyDescent="0.2">
      <c r="D301" s="7"/>
    </row>
    <row r="302" spans="4:4" x14ac:dyDescent="0.2">
      <c r="D302" s="7"/>
    </row>
    <row r="303" spans="4:4" x14ac:dyDescent="0.2">
      <c r="D303" s="7"/>
    </row>
    <row r="304" spans="4:4" x14ac:dyDescent="0.2">
      <c r="D304" s="7"/>
    </row>
    <row r="305" spans="4:4" x14ac:dyDescent="0.2">
      <c r="D305" s="7"/>
    </row>
    <row r="306" spans="4:4" x14ac:dyDescent="0.2">
      <c r="D306" s="7"/>
    </row>
    <row r="307" spans="4:4" x14ac:dyDescent="0.2">
      <c r="D307" s="7"/>
    </row>
    <row r="308" spans="4:4" x14ac:dyDescent="0.2">
      <c r="D308" s="7"/>
    </row>
    <row r="309" spans="4:4" x14ac:dyDescent="0.2">
      <c r="D309" s="7"/>
    </row>
    <row r="310" spans="4:4" x14ac:dyDescent="0.2">
      <c r="D310" s="7"/>
    </row>
    <row r="311" spans="4:4" x14ac:dyDescent="0.2">
      <c r="D311" s="7"/>
    </row>
    <row r="312" spans="4:4" x14ac:dyDescent="0.2">
      <c r="D312" s="7"/>
    </row>
    <row r="313" spans="4:4" x14ac:dyDescent="0.2">
      <c r="D313" s="7"/>
    </row>
    <row r="314" spans="4:4" x14ac:dyDescent="0.2">
      <c r="D314" s="7"/>
    </row>
    <row r="315" spans="4:4" x14ac:dyDescent="0.2">
      <c r="D315" s="7"/>
    </row>
    <row r="316" spans="4:4" x14ac:dyDescent="0.2">
      <c r="D316" s="7"/>
    </row>
    <row r="317" spans="4:4" x14ac:dyDescent="0.2">
      <c r="D317" s="7"/>
    </row>
    <row r="318" spans="4:4" x14ac:dyDescent="0.2">
      <c r="D318" s="7"/>
    </row>
    <row r="319" spans="4:4" x14ac:dyDescent="0.2">
      <c r="D319" s="7"/>
    </row>
    <row r="320" spans="4:4" x14ac:dyDescent="0.2">
      <c r="D320" s="7"/>
    </row>
    <row r="321" spans="4:4" x14ac:dyDescent="0.2">
      <c r="D321" s="7"/>
    </row>
    <row r="322" spans="4:4" x14ac:dyDescent="0.2">
      <c r="D322" s="7"/>
    </row>
    <row r="323" spans="4:4" x14ac:dyDescent="0.2">
      <c r="D323" s="7"/>
    </row>
    <row r="324" spans="4:4" x14ac:dyDescent="0.2">
      <c r="D324" s="7"/>
    </row>
    <row r="325" spans="4:4" x14ac:dyDescent="0.2">
      <c r="D325" s="7"/>
    </row>
    <row r="326" spans="4:4" x14ac:dyDescent="0.2">
      <c r="D326" s="7"/>
    </row>
    <row r="327" spans="4:4" x14ac:dyDescent="0.2">
      <c r="D327" s="7"/>
    </row>
    <row r="328" spans="4:4" x14ac:dyDescent="0.2">
      <c r="D328" s="7"/>
    </row>
    <row r="329" spans="4:4" x14ac:dyDescent="0.2">
      <c r="D329" s="7"/>
    </row>
    <row r="330" spans="4:4" x14ac:dyDescent="0.2">
      <c r="D330" s="7"/>
    </row>
    <row r="331" spans="4:4" x14ac:dyDescent="0.2">
      <c r="D331" s="7"/>
    </row>
    <row r="332" spans="4:4" x14ac:dyDescent="0.2">
      <c r="D332" s="7"/>
    </row>
    <row r="333" spans="4:4" x14ac:dyDescent="0.2">
      <c r="D333" s="7"/>
    </row>
    <row r="334" spans="4:4" x14ac:dyDescent="0.2">
      <c r="D334" s="7"/>
    </row>
    <row r="335" spans="4:4" x14ac:dyDescent="0.2">
      <c r="D335" s="7"/>
    </row>
    <row r="336" spans="4:4" x14ac:dyDescent="0.2">
      <c r="D336" s="7"/>
    </row>
    <row r="337" spans="4:4" x14ac:dyDescent="0.2">
      <c r="D337" s="7"/>
    </row>
    <row r="338" spans="4:4" x14ac:dyDescent="0.2">
      <c r="D338" s="7"/>
    </row>
    <row r="339" spans="4:4" x14ac:dyDescent="0.2">
      <c r="D339" s="7"/>
    </row>
    <row r="340" spans="4:4" x14ac:dyDescent="0.2">
      <c r="D340" s="7"/>
    </row>
    <row r="341" spans="4:4" x14ac:dyDescent="0.2">
      <c r="D341" s="7"/>
    </row>
    <row r="342" spans="4:4" x14ac:dyDescent="0.2">
      <c r="D342" s="7"/>
    </row>
    <row r="343" spans="4:4" x14ac:dyDescent="0.2">
      <c r="D343" s="7"/>
    </row>
    <row r="344" spans="4:4" x14ac:dyDescent="0.2">
      <c r="D344" s="7"/>
    </row>
    <row r="345" spans="4:4" x14ac:dyDescent="0.2">
      <c r="D345" s="7"/>
    </row>
    <row r="346" spans="4:4" x14ac:dyDescent="0.2">
      <c r="D346" s="7"/>
    </row>
    <row r="347" spans="4:4" x14ac:dyDescent="0.2">
      <c r="D347" s="7"/>
    </row>
    <row r="348" spans="4:4" x14ac:dyDescent="0.2">
      <c r="D348" s="7"/>
    </row>
    <row r="349" spans="4:4" x14ac:dyDescent="0.2">
      <c r="D349" s="7"/>
    </row>
    <row r="350" spans="4:4" x14ac:dyDescent="0.2">
      <c r="D350" s="7"/>
    </row>
    <row r="351" spans="4:4" x14ac:dyDescent="0.2">
      <c r="D351" s="7"/>
    </row>
    <row r="352" spans="4:4" x14ac:dyDescent="0.2">
      <c r="D352" s="7"/>
    </row>
    <row r="353" spans="4:4" x14ac:dyDescent="0.2">
      <c r="D353" s="7"/>
    </row>
    <row r="354" spans="4:4" x14ac:dyDescent="0.2">
      <c r="D354" s="7"/>
    </row>
    <row r="355" spans="4:4" x14ac:dyDescent="0.2">
      <c r="D355" s="7"/>
    </row>
    <row r="356" spans="4:4" x14ac:dyDescent="0.2">
      <c r="D356" s="7"/>
    </row>
    <row r="357" spans="4:4" x14ac:dyDescent="0.2">
      <c r="D357" s="7"/>
    </row>
    <row r="358" spans="4:4" x14ac:dyDescent="0.2">
      <c r="D358" s="7"/>
    </row>
    <row r="359" spans="4:4" x14ac:dyDescent="0.2">
      <c r="D359" s="7"/>
    </row>
    <row r="360" spans="4:4" x14ac:dyDescent="0.2">
      <c r="D360" s="7"/>
    </row>
    <row r="361" spans="4:4" x14ac:dyDescent="0.2">
      <c r="D361" s="7"/>
    </row>
    <row r="362" spans="4:4" x14ac:dyDescent="0.2">
      <c r="D362" s="7"/>
    </row>
    <row r="363" spans="4:4" x14ac:dyDescent="0.2">
      <c r="D363" s="7"/>
    </row>
    <row r="364" spans="4:4" x14ac:dyDescent="0.2">
      <c r="D364" s="7"/>
    </row>
    <row r="365" spans="4:4" x14ac:dyDescent="0.2">
      <c r="D365" s="7"/>
    </row>
    <row r="366" spans="4:4" x14ac:dyDescent="0.2">
      <c r="D366" s="7"/>
    </row>
    <row r="367" spans="4:4" x14ac:dyDescent="0.2">
      <c r="D367" s="7"/>
    </row>
    <row r="368" spans="4:4" x14ac:dyDescent="0.2">
      <c r="D368" s="7"/>
    </row>
    <row r="369" spans="4:4" x14ac:dyDescent="0.2">
      <c r="D369" s="7"/>
    </row>
    <row r="370" spans="4:4" x14ac:dyDescent="0.2">
      <c r="D370" s="7"/>
    </row>
    <row r="371" spans="4:4" x14ac:dyDescent="0.2">
      <c r="D371" s="7"/>
    </row>
    <row r="372" spans="4:4" x14ac:dyDescent="0.2">
      <c r="D372" s="7"/>
    </row>
    <row r="373" spans="4:4" x14ac:dyDescent="0.2">
      <c r="D373" s="7"/>
    </row>
    <row r="374" spans="4:4" x14ac:dyDescent="0.2">
      <c r="D374" s="7"/>
    </row>
    <row r="375" spans="4:4" x14ac:dyDescent="0.2">
      <c r="D375" s="7"/>
    </row>
    <row r="376" spans="4:4" x14ac:dyDescent="0.2">
      <c r="D376" s="7"/>
    </row>
    <row r="377" spans="4:4" x14ac:dyDescent="0.2">
      <c r="D377" s="7"/>
    </row>
    <row r="378" spans="4:4" x14ac:dyDescent="0.2">
      <c r="D378" s="7"/>
    </row>
    <row r="379" spans="4:4" x14ac:dyDescent="0.2">
      <c r="D379" s="7"/>
    </row>
    <row r="380" spans="4:4" x14ac:dyDescent="0.2">
      <c r="D380" s="7"/>
    </row>
    <row r="381" spans="4:4" x14ac:dyDescent="0.2">
      <c r="D381" s="7"/>
    </row>
    <row r="382" spans="4:4" x14ac:dyDescent="0.2">
      <c r="D382" s="7"/>
    </row>
    <row r="383" spans="4:4" x14ac:dyDescent="0.2">
      <c r="D383" s="7"/>
    </row>
    <row r="384" spans="4:4" x14ac:dyDescent="0.2">
      <c r="D384" s="7"/>
    </row>
    <row r="385" spans="4:4" x14ac:dyDescent="0.2">
      <c r="D385" s="7"/>
    </row>
    <row r="386" spans="4:4" x14ac:dyDescent="0.2">
      <c r="D386" s="7"/>
    </row>
    <row r="387" spans="4:4" x14ac:dyDescent="0.2">
      <c r="D387" s="7"/>
    </row>
    <row r="388" spans="4:4" x14ac:dyDescent="0.2">
      <c r="D388" s="7"/>
    </row>
    <row r="389" spans="4:4" x14ac:dyDescent="0.2">
      <c r="D389" s="7"/>
    </row>
    <row r="390" spans="4:4" x14ac:dyDescent="0.2">
      <c r="D390" s="7"/>
    </row>
    <row r="391" spans="4:4" x14ac:dyDescent="0.2">
      <c r="D391" s="7"/>
    </row>
    <row r="392" spans="4:4" x14ac:dyDescent="0.2">
      <c r="D392" s="7"/>
    </row>
    <row r="393" spans="4:4" x14ac:dyDescent="0.2">
      <c r="D393" s="7"/>
    </row>
    <row r="394" spans="4:4" x14ac:dyDescent="0.2">
      <c r="D394" s="7"/>
    </row>
    <row r="395" spans="4:4" x14ac:dyDescent="0.2">
      <c r="D395" s="7"/>
    </row>
    <row r="396" spans="4:4" x14ac:dyDescent="0.2">
      <c r="D396" s="7"/>
    </row>
    <row r="397" spans="4:4" x14ac:dyDescent="0.2">
      <c r="D397" s="7"/>
    </row>
    <row r="398" spans="4:4" x14ac:dyDescent="0.2">
      <c r="D398" s="7"/>
    </row>
    <row r="399" spans="4:4" x14ac:dyDescent="0.2">
      <c r="D399" s="7"/>
    </row>
    <row r="400" spans="4:4" x14ac:dyDescent="0.2">
      <c r="D400" s="7"/>
    </row>
    <row r="401" spans="4:4" x14ac:dyDescent="0.2">
      <c r="D401" s="7"/>
    </row>
    <row r="402" spans="4:4" x14ac:dyDescent="0.2">
      <c r="D402" s="7"/>
    </row>
    <row r="403" spans="4:4" x14ac:dyDescent="0.2">
      <c r="D403" s="7"/>
    </row>
    <row r="404" spans="4:4" x14ac:dyDescent="0.2">
      <c r="D404" s="7"/>
    </row>
    <row r="405" spans="4:4" x14ac:dyDescent="0.2">
      <c r="D405" s="7"/>
    </row>
    <row r="406" spans="4:4" x14ac:dyDescent="0.2">
      <c r="D406" s="7"/>
    </row>
    <row r="407" spans="4:4" x14ac:dyDescent="0.2">
      <c r="D407" s="7"/>
    </row>
    <row r="408" spans="4:4" x14ac:dyDescent="0.2">
      <c r="D408" s="7"/>
    </row>
    <row r="409" spans="4:4" x14ac:dyDescent="0.2">
      <c r="D409" s="7"/>
    </row>
    <row r="410" spans="4:4" x14ac:dyDescent="0.2">
      <c r="D410" s="7"/>
    </row>
    <row r="411" spans="4:4" x14ac:dyDescent="0.2">
      <c r="D411" s="7"/>
    </row>
    <row r="412" spans="4:4" x14ac:dyDescent="0.2">
      <c r="D412" s="7"/>
    </row>
    <row r="413" spans="4:4" x14ac:dyDescent="0.2">
      <c r="D413" s="7"/>
    </row>
    <row r="414" spans="4:4" x14ac:dyDescent="0.2">
      <c r="D414" s="7"/>
    </row>
    <row r="415" spans="4:4" x14ac:dyDescent="0.2">
      <c r="D415" s="7"/>
    </row>
    <row r="416" spans="4:4" x14ac:dyDescent="0.2">
      <c r="D416" s="7"/>
    </row>
    <row r="417" spans="4:4" x14ac:dyDescent="0.2">
      <c r="D417" s="7"/>
    </row>
    <row r="418" spans="4:4" x14ac:dyDescent="0.2">
      <c r="D418" s="7"/>
    </row>
    <row r="419" spans="4:4" x14ac:dyDescent="0.2">
      <c r="D419" s="7"/>
    </row>
    <row r="420" spans="4:4" x14ac:dyDescent="0.2">
      <c r="D420" s="7"/>
    </row>
    <row r="421" spans="4:4" x14ac:dyDescent="0.2">
      <c r="D421" s="7"/>
    </row>
    <row r="422" spans="4:4" x14ac:dyDescent="0.2">
      <c r="D422" s="7"/>
    </row>
    <row r="423" spans="4:4" x14ac:dyDescent="0.2">
      <c r="D423" s="7"/>
    </row>
    <row r="424" spans="4:4" x14ac:dyDescent="0.2">
      <c r="D424" s="7"/>
    </row>
    <row r="425" spans="4:4" x14ac:dyDescent="0.2">
      <c r="D425" s="7"/>
    </row>
    <row r="426" spans="4:4" x14ac:dyDescent="0.2">
      <c r="D426" s="7"/>
    </row>
    <row r="427" spans="4:4" x14ac:dyDescent="0.2">
      <c r="D427" s="7"/>
    </row>
    <row r="428" spans="4:4" x14ac:dyDescent="0.2">
      <c r="D428" s="7"/>
    </row>
    <row r="429" spans="4:4" x14ac:dyDescent="0.2">
      <c r="D429" s="7"/>
    </row>
    <row r="430" spans="4:4" x14ac:dyDescent="0.2">
      <c r="D430" s="7"/>
    </row>
    <row r="431" spans="4:4" x14ac:dyDescent="0.2">
      <c r="D431" s="7"/>
    </row>
    <row r="432" spans="4:4" x14ac:dyDescent="0.2">
      <c r="D432" s="7"/>
    </row>
    <row r="433" spans="4:4" x14ac:dyDescent="0.2">
      <c r="D433" s="7"/>
    </row>
    <row r="434" spans="4:4" x14ac:dyDescent="0.2">
      <c r="D434" s="7"/>
    </row>
    <row r="435" spans="4:4" x14ac:dyDescent="0.2">
      <c r="D435" s="7"/>
    </row>
    <row r="436" spans="4:4" x14ac:dyDescent="0.2">
      <c r="D436" s="7"/>
    </row>
    <row r="437" spans="4:4" x14ac:dyDescent="0.2">
      <c r="D437" s="7"/>
    </row>
    <row r="438" spans="4:4" x14ac:dyDescent="0.2">
      <c r="D438" s="7"/>
    </row>
    <row r="439" spans="4:4" x14ac:dyDescent="0.2">
      <c r="D439" s="7"/>
    </row>
    <row r="440" spans="4:4" x14ac:dyDescent="0.2">
      <c r="D440" s="7"/>
    </row>
    <row r="441" spans="4:4" x14ac:dyDescent="0.2">
      <c r="D441" s="7"/>
    </row>
    <row r="442" spans="4:4" x14ac:dyDescent="0.2">
      <c r="D442" s="7"/>
    </row>
    <row r="443" spans="4:4" x14ac:dyDescent="0.2">
      <c r="D443" s="7"/>
    </row>
    <row r="444" spans="4:4" x14ac:dyDescent="0.2">
      <c r="D444" s="7"/>
    </row>
    <row r="445" spans="4:4" x14ac:dyDescent="0.2">
      <c r="D445" s="7"/>
    </row>
    <row r="446" spans="4:4" x14ac:dyDescent="0.2">
      <c r="D446" s="7"/>
    </row>
    <row r="447" spans="4:4" x14ac:dyDescent="0.2">
      <c r="D447" s="7"/>
    </row>
    <row r="448" spans="4:4" x14ac:dyDescent="0.2">
      <c r="D448" s="7"/>
    </row>
    <row r="449" spans="4:4" x14ac:dyDescent="0.2">
      <c r="D449" s="7"/>
    </row>
    <row r="450" spans="4:4" x14ac:dyDescent="0.2">
      <c r="D450" s="7"/>
    </row>
    <row r="451" spans="4:4" x14ac:dyDescent="0.2">
      <c r="D451" s="7"/>
    </row>
    <row r="452" spans="4:4" x14ac:dyDescent="0.2">
      <c r="D452" s="7"/>
    </row>
    <row r="453" spans="4:4" x14ac:dyDescent="0.2">
      <c r="D453" s="7"/>
    </row>
    <row r="454" spans="4:4" x14ac:dyDescent="0.2">
      <c r="D454" s="7"/>
    </row>
    <row r="455" spans="4:4" x14ac:dyDescent="0.2">
      <c r="D455" s="7"/>
    </row>
    <row r="456" spans="4:4" x14ac:dyDescent="0.2">
      <c r="D456" s="7"/>
    </row>
    <row r="457" spans="4:4" x14ac:dyDescent="0.2">
      <c r="D457" s="7"/>
    </row>
    <row r="458" spans="4:4" x14ac:dyDescent="0.2">
      <c r="D458" s="7"/>
    </row>
    <row r="459" spans="4:4" x14ac:dyDescent="0.2">
      <c r="D459" s="7"/>
    </row>
    <row r="460" spans="4:4" x14ac:dyDescent="0.2">
      <c r="D460" s="7"/>
    </row>
    <row r="461" spans="4:4" x14ac:dyDescent="0.2">
      <c r="D461" s="7"/>
    </row>
    <row r="462" spans="4:4" x14ac:dyDescent="0.2">
      <c r="D462" s="7"/>
    </row>
    <row r="463" spans="4:4" x14ac:dyDescent="0.2">
      <c r="D463" s="7"/>
    </row>
    <row r="464" spans="4:4" x14ac:dyDescent="0.2">
      <c r="D464" s="7"/>
    </row>
    <row r="465" spans="4:4" x14ac:dyDescent="0.2">
      <c r="D465" s="7"/>
    </row>
    <row r="466" spans="4:4" x14ac:dyDescent="0.2">
      <c r="D466" s="7"/>
    </row>
    <row r="467" spans="4:4" x14ac:dyDescent="0.2">
      <c r="D467" s="7"/>
    </row>
    <row r="468" spans="4:4" x14ac:dyDescent="0.2">
      <c r="D468" s="7"/>
    </row>
    <row r="469" spans="4:4" x14ac:dyDescent="0.2">
      <c r="D469" s="7"/>
    </row>
    <row r="470" spans="4:4" x14ac:dyDescent="0.2">
      <c r="D470" s="7"/>
    </row>
    <row r="471" spans="4:4" x14ac:dyDescent="0.2">
      <c r="D471" s="7"/>
    </row>
    <row r="472" spans="4:4" x14ac:dyDescent="0.2">
      <c r="D472" s="7"/>
    </row>
    <row r="473" spans="4:4" x14ac:dyDescent="0.2">
      <c r="D473" s="7"/>
    </row>
    <row r="474" spans="4:4" x14ac:dyDescent="0.2">
      <c r="D474" s="7"/>
    </row>
    <row r="475" spans="4:4" x14ac:dyDescent="0.2">
      <c r="D475" s="7"/>
    </row>
    <row r="476" spans="4:4" x14ac:dyDescent="0.2">
      <c r="D476" s="7"/>
    </row>
    <row r="477" spans="4:4" x14ac:dyDescent="0.2">
      <c r="D477" s="7"/>
    </row>
    <row r="478" spans="4:4" x14ac:dyDescent="0.2">
      <c r="D478" s="7"/>
    </row>
    <row r="479" spans="4:4" x14ac:dyDescent="0.2">
      <c r="D479" s="7"/>
    </row>
    <row r="480" spans="4:4" x14ac:dyDescent="0.2">
      <c r="D480" s="7"/>
    </row>
    <row r="481" spans="4:4" x14ac:dyDescent="0.2">
      <c r="D481" s="7"/>
    </row>
    <row r="482" spans="4:4" x14ac:dyDescent="0.2">
      <c r="D482" s="7"/>
    </row>
    <row r="483" spans="4:4" x14ac:dyDescent="0.2">
      <c r="D483" s="7"/>
    </row>
    <row r="484" spans="4:4" x14ac:dyDescent="0.2">
      <c r="D484" s="7"/>
    </row>
    <row r="485" spans="4:4" x14ac:dyDescent="0.2">
      <c r="D485" s="7"/>
    </row>
    <row r="486" spans="4:4" x14ac:dyDescent="0.2">
      <c r="D486" s="7"/>
    </row>
    <row r="487" spans="4:4" x14ac:dyDescent="0.2">
      <c r="D487" s="7"/>
    </row>
    <row r="488" spans="4:4" x14ac:dyDescent="0.2">
      <c r="D488" s="7"/>
    </row>
    <row r="489" spans="4:4" x14ac:dyDescent="0.2">
      <c r="D489" s="7"/>
    </row>
    <row r="490" spans="4:4" x14ac:dyDescent="0.2">
      <c r="D490" s="7"/>
    </row>
    <row r="491" spans="4:4" x14ac:dyDescent="0.2">
      <c r="D491" s="7"/>
    </row>
    <row r="492" spans="4:4" x14ac:dyDescent="0.2">
      <c r="D492" s="7"/>
    </row>
    <row r="493" spans="4:4" x14ac:dyDescent="0.2">
      <c r="D493" s="7"/>
    </row>
    <row r="494" spans="4:4" x14ac:dyDescent="0.2">
      <c r="D494" s="7"/>
    </row>
    <row r="495" spans="4:4" x14ac:dyDescent="0.2">
      <c r="D495" s="7"/>
    </row>
    <row r="496" spans="4:4" x14ac:dyDescent="0.2">
      <c r="D496" s="7"/>
    </row>
    <row r="497" spans="4:4" x14ac:dyDescent="0.2">
      <c r="D497" s="7"/>
    </row>
    <row r="498" spans="4:4" x14ac:dyDescent="0.2">
      <c r="D498" s="7"/>
    </row>
    <row r="499" spans="4:4" x14ac:dyDescent="0.2">
      <c r="D499" s="7"/>
    </row>
    <row r="500" spans="4:4" x14ac:dyDescent="0.2">
      <c r="D500" s="7"/>
    </row>
    <row r="501" spans="4:4" x14ac:dyDescent="0.2">
      <c r="D501" s="7"/>
    </row>
    <row r="502" spans="4:4" x14ac:dyDescent="0.2">
      <c r="D502" s="7"/>
    </row>
    <row r="503" spans="4:4" x14ac:dyDescent="0.2">
      <c r="D503" s="7"/>
    </row>
    <row r="504" spans="4:4" x14ac:dyDescent="0.2">
      <c r="D504" s="7"/>
    </row>
    <row r="505" spans="4:4" x14ac:dyDescent="0.2">
      <c r="D505" s="7"/>
    </row>
    <row r="506" spans="4:4" x14ac:dyDescent="0.2">
      <c r="D506" s="7"/>
    </row>
    <row r="507" spans="4:4" x14ac:dyDescent="0.2">
      <c r="D507" s="7"/>
    </row>
    <row r="508" spans="4:4" x14ac:dyDescent="0.2">
      <c r="D508" s="7"/>
    </row>
    <row r="509" spans="4:4" x14ac:dyDescent="0.2">
      <c r="D509" s="7"/>
    </row>
    <row r="510" spans="4:4" x14ac:dyDescent="0.2">
      <c r="D510" s="7"/>
    </row>
    <row r="511" spans="4:4" x14ac:dyDescent="0.2">
      <c r="D511" s="7"/>
    </row>
    <row r="512" spans="4:4" x14ac:dyDescent="0.2">
      <c r="D512" s="7"/>
    </row>
    <row r="513" spans="4:4" x14ac:dyDescent="0.2">
      <c r="D513" s="7"/>
    </row>
    <row r="514" spans="4:4" x14ac:dyDescent="0.2">
      <c r="D514" s="7"/>
    </row>
    <row r="515" spans="4:4" x14ac:dyDescent="0.2">
      <c r="D515" s="7"/>
    </row>
    <row r="516" spans="4:4" x14ac:dyDescent="0.2">
      <c r="D516" s="7"/>
    </row>
    <row r="517" spans="4:4" x14ac:dyDescent="0.2">
      <c r="D517" s="7"/>
    </row>
    <row r="518" spans="4:4" x14ac:dyDescent="0.2">
      <c r="D518" s="7"/>
    </row>
    <row r="519" spans="4:4" x14ac:dyDescent="0.2">
      <c r="D519" s="7"/>
    </row>
    <row r="520" spans="4:4" x14ac:dyDescent="0.2">
      <c r="D520" s="7"/>
    </row>
    <row r="521" spans="4:4" x14ac:dyDescent="0.2">
      <c r="D521" s="7"/>
    </row>
    <row r="522" spans="4:4" x14ac:dyDescent="0.2">
      <c r="D522" s="7"/>
    </row>
    <row r="523" spans="4:4" x14ac:dyDescent="0.2">
      <c r="D523" s="7"/>
    </row>
    <row r="524" spans="4:4" x14ac:dyDescent="0.2">
      <c r="D524" s="7"/>
    </row>
    <row r="525" spans="4:4" x14ac:dyDescent="0.2">
      <c r="D525" s="7"/>
    </row>
    <row r="526" spans="4:4" x14ac:dyDescent="0.2">
      <c r="D526" s="7"/>
    </row>
    <row r="527" spans="4:4" x14ac:dyDescent="0.2">
      <c r="D527" s="7"/>
    </row>
    <row r="528" spans="4:4" x14ac:dyDescent="0.2">
      <c r="D528" s="7"/>
    </row>
    <row r="529" spans="4:4" x14ac:dyDescent="0.2">
      <c r="D529" s="7"/>
    </row>
    <row r="530" spans="4:4" x14ac:dyDescent="0.2">
      <c r="D530" s="7"/>
    </row>
    <row r="531" spans="4:4" x14ac:dyDescent="0.2">
      <c r="D531" s="7"/>
    </row>
    <row r="532" spans="4:4" x14ac:dyDescent="0.2">
      <c r="D532" s="7"/>
    </row>
    <row r="533" spans="4:4" x14ac:dyDescent="0.2">
      <c r="D533" s="7"/>
    </row>
    <row r="534" spans="4:4" x14ac:dyDescent="0.2">
      <c r="D534" s="7"/>
    </row>
    <row r="535" spans="4:4" x14ac:dyDescent="0.2">
      <c r="D535" s="7"/>
    </row>
    <row r="536" spans="4:4" x14ac:dyDescent="0.2">
      <c r="D536" s="7"/>
    </row>
    <row r="537" spans="4:4" x14ac:dyDescent="0.2">
      <c r="D537" s="7"/>
    </row>
    <row r="538" spans="4:4" x14ac:dyDescent="0.2">
      <c r="D538" s="7"/>
    </row>
    <row r="539" spans="4:4" x14ac:dyDescent="0.2">
      <c r="D539" s="7"/>
    </row>
    <row r="540" spans="4:4" x14ac:dyDescent="0.2">
      <c r="D540" s="7"/>
    </row>
    <row r="541" spans="4:4" x14ac:dyDescent="0.2">
      <c r="D541" s="7"/>
    </row>
    <row r="542" spans="4:4" x14ac:dyDescent="0.2">
      <c r="D542" s="7"/>
    </row>
    <row r="543" spans="4:4" x14ac:dyDescent="0.2">
      <c r="D543" s="7"/>
    </row>
    <row r="544" spans="4:4" x14ac:dyDescent="0.2">
      <c r="D544" s="7"/>
    </row>
    <row r="545" spans="4:4" x14ac:dyDescent="0.2">
      <c r="D545" s="7"/>
    </row>
    <row r="546" spans="4:4" x14ac:dyDescent="0.2">
      <c r="D546" s="7"/>
    </row>
    <row r="547" spans="4:4" x14ac:dyDescent="0.2">
      <c r="D547" s="7"/>
    </row>
    <row r="548" spans="4:4" x14ac:dyDescent="0.2">
      <c r="D548" s="7"/>
    </row>
    <row r="549" spans="4:4" x14ac:dyDescent="0.2">
      <c r="D549" s="7"/>
    </row>
    <row r="550" spans="4:4" x14ac:dyDescent="0.2">
      <c r="D550" s="7"/>
    </row>
    <row r="551" spans="4:4" x14ac:dyDescent="0.2">
      <c r="D551" s="7"/>
    </row>
    <row r="552" spans="4:4" x14ac:dyDescent="0.2">
      <c r="D552" s="7"/>
    </row>
    <row r="553" spans="4:4" x14ac:dyDescent="0.2">
      <c r="D553" s="7"/>
    </row>
    <row r="554" spans="4:4" x14ac:dyDescent="0.2">
      <c r="D554" s="7"/>
    </row>
    <row r="555" spans="4:4" x14ac:dyDescent="0.2">
      <c r="D555" s="7"/>
    </row>
    <row r="556" spans="4:4" x14ac:dyDescent="0.2">
      <c r="D556" s="7"/>
    </row>
    <row r="557" spans="4:4" x14ac:dyDescent="0.2">
      <c r="D557" s="7"/>
    </row>
    <row r="558" spans="4:4" x14ac:dyDescent="0.2">
      <c r="D558" s="7"/>
    </row>
    <row r="559" spans="4:4" x14ac:dyDescent="0.2">
      <c r="D559" s="7"/>
    </row>
    <row r="560" spans="4:4" x14ac:dyDescent="0.2">
      <c r="D560" s="7"/>
    </row>
    <row r="561" spans="4:4" x14ac:dyDescent="0.2">
      <c r="D561" s="7"/>
    </row>
    <row r="562" spans="4:4" x14ac:dyDescent="0.2">
      <c r="D562" s="7"/>
    </row>
    <row r="563" spans="4:4" x14ac:dyDescent="0.2">
      <c r="D563" s="7"/>
    </row>
    <row r="564" spans="4:4" x14ac:dyDescent="0.2">
      <c r="D564" s="7"/>
    </row>
    <row r="565" spans="4:4" x14ac:dyDescent="0.2">
      <c r="D565" s="7"/>
    </row>
    <row r="566" spans="4:4" x14ac:dyDescent="0.2">
      <c r="D566" s="7"/>
    </row>
    <row r="567" spans="4:4" x14ac:dyDescent="0.2">
      <c r="D567" s="7"/>
    </row>
    <row r="568" spans="4:4" x14ac:dyDescent="0.2">
      <c r="D568" s="7"/>
    </row>
    <row r="569" spans="4:4" x14ac:dyDescent="0.2">
      <c r="D569" s="7"/>
    </row>
    <row r="570" spans="4:4" x14ac:dyDescent="0.2">
      <c r="D570" s="7"/>
    </row>
    <row r="571" spans="4:4" x14ac:dyDescent="0.2">
      <c r="D571" s="7"/>
    </row>
    <row r="572" spans="4:4" x14ac:dyDescent="0.2">
      <c r="D572" s="7"/>
    </row>
    <row r="573" spans="4:4" x14ac:dyDescent="0.2">
      <c r="D573" s="7"/>
    </row>
    <row r="574" spans="4:4" x14ac:dyDescent="0.2">
      <c r="D574" s="7"/>
    </row>
    <row r="575" spans="4:4" x14ac:dyDescent="0.2">
      <c r="D575" s="7"/>
    </row>
    <row r="576" spans="4:4" x14ac:dyDescent="0.2">
      <c r="D576" s="7"/>
    </row>
    <row r="577" spans="4:4" x14ac:dyDescent="0.2">
      <c r="D577" s="7"/>
    </row>
    <row r="578" spans="4:4" x14ac:dyDescent="0.2">
      <c r="D578" s="7"/>
    </row>
    <row r="579" spans="4:4" x14ac:dyDescent="0.2">
      <c r="D579" s="7"/>
    </row>
    <row r="580" spans="4:4" x14ac:dyDescent="0.2">
      <c r="D580" s="7"/>
    </row>
    <row r="581" spans="4:4" x14ac:dyDescent="0.2">
      <c r="D581" s="7"/>
    </row>
    <row r="582" spans="4:4" x14ac:dyDescent="0.2">
      <c r="D582" s="7"/>
    </row>
    <row r="583" spans="4:4" x14ac:dyDescent="0.2">
      <c r="D583" s="7"/>
    </row>
    <row r="584" spans="4:4" x14ac:dyDescent="0.2">
      <c r="D584" s="7"/>
    </row>
    <row r="585" spans="4:4" x14ac:dyDescent="0.2">
      <c r="D585" s="7"/>
    </row>
    <row r="586" spans="4:4" x14ac:dyDescent="0.2">
      <c r="D586" s="7"/>
    </row>
    <row r="587" spans="4:4" x14ac:dyDescent="0.2">
      <c r="D587" s="7"/>
    </row>
    <row r="588" spans="4:4" x14ac:dyDescent="0.2">
      <c r="D588" s="7"/>
    </row>
    <row r="589" spans="4:4" x14ac:dyDescent="0.2">
      <c r="D589" s="7"/>
    </row>
    <row r="590" spans="4:4" x14ac:dyDescent="0.2">
      <c r="D590" s="7"/>
    </row>
    <row r="591" spans="4:4" x14ac:dyDescent="0.2">
      <c r="D591" s="7"/>
    </row>
    <row r="592" spans="4:4" x14ac:dyDescent="0.2">
      <c r="D592" s="7"/>
    </row>
    <row r="593" spans="4:4" x14ac:dyDescent="0.2">
      <c r="D593" s="7"/>
    </row>
  </sheetData>
  <sortState xmlns:xlrd2="http://schemas.microsoft.com/office/spreadsheetml/2017/richdata2" ref="A3:Y21">
    <sortCondition ref="A3:A21"/>
  </sortState>
  <mergeCells count="12">
    <mergeCell ref="W1:X1"/>
    <mergeCell ref="A11:U11"/>
    <mergeCell ref="A12:U12"/>
    <mergeCell ref="A13:U13"/>
    <mergeCell ref="W14:X17"/>
    <mergeCell ref="A9:T9"/>
    <mergeCell ref="U1:U2"/>
    <mergeCell ref="A1:A2"/>
    <mergeCell ref="B1:I1"/>
    <mergeCell ref="J1:Q1"/>
    <mergeCell ref="R1:S1"/>
    <mergeCell ref="T1:T2"/>
  </mergeCells>
  <phoneticPr fontId="6" type="noConversion"/>
  <hyperlinks>
    <hyperlink ref="Z4" r:id="rId1" xr:uid="{C3E20BE2-50C6-436F-9437-5BF55291056D}"/>
  </hyperlinks>
  <pageMargins left="0.511811023622047" right="0.511811023622047" top="0.59055118110236204" bottom="0.59055118110236204" header="0.31496062992126012" footer="0.31496062992126012"/>
  <pageSetup paperSize="9" scale="93" fitToWidth="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IndProd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Gilberto Mendes</cp:lastModifiedBy>
  <cp:lastPrinted>2022-06-15T17:02:32Z</cp:lastPrinted>
  <dcterms:created xsi:type="dcterms:W3CDTF">2016-12-12T15:57:25Z</dcterms:created>
  <dcterms:modified xsi:type="dcterms:W3CDTF">2022-06-28T18:57:52Z</dcterms:modified>
</cp:coreProperties>
</file>